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<sst xmlns="http://schemas.openxmlformats.org/spreadsheetml/2006/main" count="86" uniqueCount="65">
  <si>
    <t xml:space="preserve">тыс. руб. </t>
  </si>
  <si>
    <t>Код бюджетной классификации</t>
  </si>
  <si>
    <t xml:space="preserve">БЕЗВОЗМЕЗДНЫЕ ПОСТУПЛЕНИЯ </t>
  </si>
  <si>
    <t>Всего доходов</t>
  </si>
  <si>
    <t>213 2 00 00000 00 0000 000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</si>
  <si>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</si>
  <si>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</si>
  <si>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</si>
  <si>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</si>
  <si>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</si>
  <si>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</si>
  <si>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</si>
  <si>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</si>
  <si>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</si>
  <si>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</si>
  <si>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</si>
  <si>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</si>
  <si>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</si>
  <si>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</si>
  <si>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</si>
  <si>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</si>
  <si>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</si>
  <si>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</si>
  <si>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</si>
  <si>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</si>
  <si>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</si>
  <si>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</si>
  <si>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</si>
  <si>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</si>
  <si>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</si>
  <si>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213 2 02 10000 00 0000 150 </t>
  </si>
  <si>
    <t>213 2 02 15001 04 0000 150</t>
  </si>
  <si>
    <t>213 2 02 20000 00 0000 150</t>
  </si>
  <si>
    <t>213 2 02 29999 04 0000 150</t>
  </si>
  <si>
    <t>213 2 02 30000 00 0000 150</t>
  </si>
  <si>
    <t>213 2 02 30024 04 0000 150</t>
  </si>
  <si>
    <t>213 2 02 30027 04 0000 150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</si>
  <si>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</si>
  <si>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</si>
  <si>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</si>
  <si>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</si>
  <si>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Дотации бюджетам городских округов на выравнивание бюджетной обеспеченности 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</si>
  <si>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</si>
  <si>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</si>
  <si>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</si>
  <si>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</si>
  <si>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</si>
  <si>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Субсидии бюджетам городских округов на реализацию программ формирования современной городской среды</t>
  </si>
  <si>
    <t>213 2 02 25555 04 0000 150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</si>
  <si>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</si>
  <si>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>213 2 02 00000 00 0000 000</t>
  </si>
  <si>
    <t>Субсидии  бюджетам городских округов на проведение работ по уничтожению борщевика Сосновского</t>
  </si>
  <si>
    <t xml:space="preserve"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</si>
  <si>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Наименование кода безвозмездных поступлений </t>
  </si>
  <si>
    <t>Безвозмездные поступления на плановый период  2021-2022 годов</t>
  </si>
  <si>
    <t xml:space="preserve">Субвенции бюджетам городских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</si>
  <si>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>2021 год</t>
  </si>
  <si>
    <t>2022 год</t>
  </si>
  <si>
    <t xml:space="preserve">Субсидии бюджетам городских округов на на 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</si>
  <si>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213 202 25576 04 0000 150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</si>
  <si>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</si>
  <si>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Субсидии бюджетам городских округов на предоставление молодым семьям дополнительных социальных выплат при рождении или усыновлении (удочерении) ребенка </t>
  </si>
  <si>
    <t>213 2 02 27576 04 0000 150</t>
  </si>
  <si>
    <t xml:space="preserve">Субсидии бюджетам городских округов на обеспечение комплексного развития сельских территорий (реализация мероприятия по благоустройству сельских территорий) </t>
  </si>
  <si>
    <t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Зеленоградского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                                                                                           от 18 декабря 2019 г. № 352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</si>
</sst>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wrapText="1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26.7109375" style="0" customWidth="1"/>
    <col min="2" max="2" width="43.7109375" style="0" customWidth="1"/>
    <col min="3" max="3" width="16.28125" style="18" hidden="1" customWidth="1"/>
    <col min="4" max="4" width="13.28125" style="25" customWidth="1"/>
    <col min="5" max="5" width="11.8515625" style="25" customWidth="1"/>
  </cols>
  <sheetData>
    <row r="1" spans="2:5" ht="105" customHeight="1">
      <c r="B1" s="37" t="s">
        <v>64</v>
      </c>
      <c r="C1" s="38"/>
      <c r="D1" s="39"/>
      <c r="E1" s="39"/>
    </row>
    <row r="2" spans="2:3" ht="36" customHeight="1">
      <c r="B2" s="24"/>
      <c r="C2" s="19"/>
    </row>
    <row r="3" spans="2:3" ht="15.75">
      <c r="B3" s="1"/>
      <c r="C3" s="11"/>
    </row>
    <row r="4" spans="1:5" ht="18.75">
      <c r="A4" s="40" t="s">
        <v>54</v>
      </c>
      <c r="B4" s="40"/>
      <c r="C4" s="41"/>
      <c r="D4" s="39"/>
      <c r="E4" s="39"/>
    </row>
    <row r="5" spans="1:3" ht="15.75">
      <c r="A5" s="2"/>
      <c r="B5" s="2"/>
      <c r="C5" s="12"/>
    </row>
    <row r="6" spans="1:3" ht="15.75">
      <c r="A6" s="5"/>
      <c r="B6" s="5"/>
      <c r="C6" s="13" t="s">
        <v>0</v>
      </c>
    </row>
    <row r="7" spans="1:5" ht="58.5" customHeight="1">
      <c r="A7" s="28" t="s">
        <v>1</v>
      </c>
      <c r="B7" s="32" t="s">
        <v>53</v>
      </c>
      <c r="C7" s="29">
        <v>2021</v>
      </c>
      <c r="D7" s="30" t="s">
        <v>56</v>
      </c>
      <c r="E7" s="31" t="s">
        <v>57</v>
      </c>
    </row>
    <row r="8" spans="1:5" ht="15.75">
      <c r="A8" s="7" t="s">
        <v>4</v>
      </c>
      <c r="B8" s="8" t="s">
        <v>2</v>
      </c>
      <c r="C8" s="14">
        <f>C10+C12+C28</f>
        <v>495193.6499999999</v>
      </c>
      <c r="D8" s="14">
        <f>D10+D12+D28</f>
        <v>472013.04999999993</v>
      </c>
      <c r="E8" s="14">
        <f>E10+E12+E28</f>
        <v>421971.3</v>
      </c>
    </row>
    <row r="9" spans="1:5" ht="64.5" customHeight="1">
      <c r="A9" s="7" t="s">
        <v>50</v>
      </c>
      <c r="B9" s="9" t="s">
        <v>6</v>
      </c>
      <c r="C9" s="14">
        <f>C10+C12+C28</f>
        <v>495193.6499999999</v>
      </c>
      <c r="D9" s="14">
        <f>D10+D12+D28</f>
        <v>472013.04999999993</v>
      </c>
      <c r="E9" s="14">
        <f>E10+E12+E28</f>
        <v>421971.3</v>
      </c>
    </row>
    <row r="10" spans="1:5" ht="36" customHeight="1">
      <c r="A10" s="7" t="s">
        <v>30</v>
      </c>
      <c r="B10" s="9" t="s">
        <v>5</v>
      </c>
      <c r="C10" s="14">
        <f>C11</f>
        <v>63529</v>
      </c>
      <c r="D10" s="14">
        <f>D11</f>
        <v>64442</v>
      </c>
      <c r="E10" s="14">
        <f>E11</f>
        <v>0</v>
      </c>
    </row>
    <row r="11" spans="1:5" ht="33" customHeight="1">
      <c r="A11" s="3" t="s">
        <v>31</v>
      </c>
      <c r="B11" s="6" t="s">
        <v>41</v>
      </c>
      <c r="C11" s="15">
        <v>63529</v>
      </c>
      <c r="D11" s="26">
        <v>64442</v>
      </c>
      <c r="E11" s="26">
        <v>0</v>
      </c>
    </row>
    <row r="12" spans="1:5" ht="51" customHeight="1">
      <c r="A12" s="7" t="s">
        <v>32</v>
      </c>
      <c r="B12" s="9" t="s">
        <v>7</v>
      </c>
      <c r="C12" s="14">
        <f>SUM(C13:C25)</f>
        <v>54724.03</v>
      </c>
      <c r="D12" s="14">
        <f>SUM(D13:D27)</f>
        <v>45334.79</v>
      </c>
      <c r="E12" s="14">
        <f>SUM(E13:E27)</f>
        <v>56088.049999999996</v>
      </c>
    </row>
    <row r="13" spans="1:5" ht="68.25" customHeight="1">
      <c r="A13" s="3" t="s">
        <v>33</v>
      </c>
      <c r="B13" s="6" t="s">
        <v>8</v>
      </c>
      <c r="C13" s="15">
        <v>2919</v>
      </c>
      <c r="D13" s="26">
        <v>3013</v>
      </c>
      <c r="E13" s="26">
        <v>3134</v>
      </c>
    </row>
    <row r="14" spans="1:5" ht="84" customHeight="1">
      <c r="A14" s="3" t="s">
        <v>33</v>
      </c>
      <c r="B14" s="6" t="s">
        <v>9</v>
      </c>
      <c r="C14" s="15">
        <v>1933.53</v>
      </c>
      <c r="D14" s="26">
        <v>1933.53</v>
      </c>
      <c r="E14" s="26">
        <v>0</v>
      </c>
    </row>
    <row r="15" spans="1:5" ht="51" customHeight="1">
      <c r="A15" s="3" t="s">
        <v>33</v>
      </c>
      <c r="B15" s="6" t="s">
        <v>10</v>
      </c>
      <c r="C15" s="15">
        <v>110.92</v>
      </c>
      <c r="D15" s="26">
        <v>110.92</v>
      </c>
      <c r="E15" s="26">
        <v>0</v>
      </c>
    </row>
    <row r="16" spans="1:5" s="5" customFormat="1" ht="46.5" customHeight="1">
      <c r="A16" s="3" t="s">
        <v>33</v>
      </c>
      <c r="B16" s="6" t="s">
        <v>11</v>
      </c>
      <c r="C16" s="15">
        <v>12704</v>
      </c>
      <c r="D16" s="27">
        <v>12704</v>
      </c>
      <c r="E16" s="27">
        <v>12704</v>
      </c>
    </row>
    <row r="17" spans="1:5" ht="93.75" customHeight="1">
      <c r="A17" s="3" t="s">
        <v>33</v>
      </c>
      <c r="B17" s="6" t="s">
        <v>12</v>
      </c>
      <c r="C17" s="15">
        <v>5313</v>
      </c>
      <c r="D17" s="26">
        <v>5472</v>
      </c>
      <c r="E17" s="26">
        <v>5636</v>
      </c>
    </row>
    <row r="18" spans="1:5" ht="102" customHeight="1">
      <c r="A18" s="3" t="s">
        <v>59</v>
      </c>
      <c r="B18" s="6" t="s">
        <v>58</v>
      </c>
      <c r="C18" s="15">
        <v>1640.11</v>
      </c>
      <c r="D18" s="26">
        <v>2500</v>
      </c>
      <c r="E18" s="26">
        <v>2500</v>
      </c>
    </row>
    <row r="19" spans="1:5" ht="61.5" customHeight="1">
      <c r="A19" s="3" t="s">
        <v>33</v>
      </c>
      <c r="B19" s="6" t="s">
        <v>13</v>
      </c>
      <c r="C19" s="15">
        <v>2000</v>
      </c>
      <c r="D19" s="26">
        <v>2000</v>
      </c>
      <c r="E19" s="26">
        <v>2000</v>
      </c>
    </row>
    <row r="20" spans="1:5" ht="33.75" customHeight="1">
      <c r="A20" s="3" t="s">
        <v>33</v>
      </c>
      <c r="B20" s="6" t="s">
        <v>14</v>
      </c>
      <c r="C20" s="15">
        <v>331.9</v>
      </c>
      <c r="D20" s="26">
        <v>317.2</v>
      </c>
      <c r="E20" s="26">
        <v>373.8</v>
      </c>
    </row>
    <row r="21" spans="1:5" ht="149.25" customHeight="1">
      <c r="A21" s="3" t="s">
        <v>42</v>
      </c>
      <c r="B21" s="23" t="s">
        <v>60</v>
      </c>
      <c r="C21" s="15">
        <v>5585.31</v>
      </c>
      <c r="D21" s="26">
        <v>0</v>
      </c>
      <c r="E21" s="26">
        <v>2251.23</v>
      </c>
    </row>
    <row r="22" spans="1:5" ht="96" customHeight="1">
      <c r="A22" s="3" t="s">
        <v>44</v>
      </c>
      <c r="B22" s="6" t="s">
        <v>43</v>
      </c>
      <c r="C22" s="15">
        <v>4518.35</v>
      </c>
      <c r="D22" s="26">
        <v>0</v>
      </c>
      <c r="E22" s="26">
        <v>11105.7</v>
      </c>
    </row>
    <row r="23" spans="1:5" ht="52.5" customHeight="1">
      <c r="A23" s="3" t="s">
        <v>46</v>
      </c>
      <c r="B23" s="6" t="s">
        <v>45</v>
      </c>
      <c r="C23" s="15">
        <v>3453.91</v>
      </c>
      <c r="D23" s="26">
        <v>3109.85</v>
      </c>
      <c r="E23" s="26">
        <v>4032.72</v>
      </c>
    </row>
    <row r="24" spans="1:5" ht="51.75" customHeight="1">
      <c r="A24" s="3" t="s">
        <v>48</v>
      </c>
      <c r="B24" s="6" t="s">
        <v>47</v>
      </c>
      <c r="C24" s="15">
        <v>3000</v>
      </c>
      <c r="D24" s="26">
        <v>2300</v>
      </c>
      <c r="E24" s="26">
        <v>0</v>
      </c>
    </row>
    <row r="25" spans="1:5" ht="47.25" customHeight="1">
      <c r="A25" s="10" t="s">
        <v>33</v>
      </c>
      <c r="B25" s="23" t="s">
        <v>51</v>
      </c>
      <c r="C25" s="16">
        <v>11214</v>
      </c>
      <c r="D25" s="26">
        <v>11214</v>
      </c>
      <c r="E25" s="26">
        <v>11214</v>
      </c>
    </row>
    <row r="26" spans="1:5" ht="86.25" customHeight="1">
      <c r="A26" s="10" t="s">
        <v>33</v>
      </c>
      <c r="B26" s="33" t="s">
        <v>61</v>
      </c>
      <c r="C26" s="16"/>
      <c r="D26" s="34">
        <v>108</v>
      </c>
      <c r="E26" s="34">
        <v>108</v>
      </c>
    </row>
    <row r="27" spans="1:5" ht="90.75" customHeight="1">
      <c r="A27" s="10" t="s">
        <v>62</v>
      </c>
      <c r="B27" s="35" t="s">
        <v>63</v>
      </c>
      <c r="C27" s="16"/>
      <c r="D27" s="34">
        <v>552.29</v>
      </c>
      <c r="E27" s="34">
        <v>1028.6</v>
      </c>
    </row>
    <row r="28" spans="1:5" ht="32.25" customHeight="1">
      <c r="A28" s="7" t="s">
        <v>34</v>
      </c>
      <c r="B28" s="9" t="s">
        <v>15</v>
      </c>
      <c r="C28" s="14">
        <f>SUM(C29:C46)</f>
        <v>376940.61999999994</v>
      </c>
      <c r="D28" s="14">
        <f>SUM(D29:D46)</f>
        <v>362236.25999999995</v>
      </c>
      <c r="E28" s="14">
        <f>SUM(E29:E46)</f>
        <v>365883.25</v>
      </c>
    </row>
    <row r="29" spans="1:5" ht="99.75" customHeight="1">
      <c r="A29" s="3" t="s">
        <v>35</v>
      </c>
      <c r="B29" s="6" t="s">
        <v>16</v>
      </c>
      <c r="C29" s="15">
        <v>252.32</v>
      </c>
      <c r="D29" s="26">
        <v>262.41</v>
      </c>
      <c r="E29" s="26">
        <v>272.91</v>
      </c>
    </row>
    <row r="30" spans="1:5" ht="84" customHeight="1">
      <c r="A30" s="3" t="s">
        <v>35</v>
      </c>
      <c r="B30" s="6" t="s">
        <v>17</v>
      </c>
      <c r="C30" s="15">
        <f>4110.85+436.17</f>
        <v>4547.02</v>
      </c>
      <c r="D30" s="26">
        <v>4277.6</v>
      </c>
      <c r="E30" s="26">
        <v>4322.68</v>
      </c>
    </row>
    <row r="31" spans="1:5" ht="110.25" customHeight="1">
      <c r="A31" s="3" t="s">
        <v>35</v>
      </c>
      <c r="B31" s="6" t="s">
        <v>18</v>
      </c>
      <c r="C31" s="15">
        <v>9351.52</v>
      </c>
      <c r="D31" s="26">
        <v>9641.24</v>
      </c>
      <c r="E31" s="26">
        <v>9930.47</v>
      </c>
    </row>
    <row r="32" spans="1:5" ht="160.5" customHeight="1">
      <c r="A32" s="3" t="s">
        <v>36</v>
      </c>
      <c r="B32" s="6" t="s">
        <v>19</v>
      </c>
      <c r="C32" s="15">
        <v>9750</v>
      </c>
      <c r="D32" s="26">
        <v>8500</v>
      </c>
      <c r="E32" s="26">
        <v>8500</v>
      </c>
    </row>
    <row r="33" spans="1:5" ht="98.25" customHeight="1">
      <c r="A33" s="3" t="s">
        <v>35</v>
      </c>
      <c r="B33" s="6" t="s">
        <v>20</v>
      </c>
      <c r="C33" s="15">
        <v>2133.62</v>
      </c>
      <c r="D33" s="26">
        <v>2218.96</v>
      </c>
      <c r="E33" s="26">
        <v>2307.72</v>
      </c>
    </row>
    <row r="34" spans="1:5" ht="97.5" customHeight="1">
      <c r="A34" s="3" t="s">
        <v>35</v>
      </c>
      <c r="B34" s="6" t="s">
        <v>55</v>
      </c>
      <c r="C34" s="15">
        <v>3595.01</v>
      </c>
      <c r="D34" s="26">
        <v>3595.01</v>
      </c>
      <c r="E34" s="26">
        <v>3595.01</v>
      </c>
    </row>
    <row r="35" spans="1:5" ht="69" customHeight="1">
      <c r="A35" s="3" t="s">
        <v>35</v>
      </c>
      <c r="B35" s="6" t="s">
        <v>21</v>
      </c>
      <c r="C35" s="15">
        <v>1986.09</v>
      </c>
      <c r="D35" s="26">
        <v>2065.53</v>
      </c>
      <c r="E35" s="26">
        <v>2148.15</v>
      </c>
    </row>
    <row r="36" spans="1:5" ht="117" customHeight="1">
      <c r="A36" s="3" t="s">
        <v>35</v>
      </c>
      <c r="B36" s="4" t="s">
        <v>28</v>
      </c>
      <c r="C36" s="15">
        <v>116517.14</v>
      </c>
      <c r="D36" s="26">
        <v>123624.69</v>
      </c>
      <c r="E36" s="26">
        <v>131478.73</v>
      </c>
    </row>
    <row r="37" spans="1:5" ht="183" customHeight="1">
      <c r="A37" s="3" t="s">
        <v>35</v>
      </c>
      <c r="B37" s="4" t="s">
        <v>29</v>
      </c>
      <c r="C37" s="15">
        <v>162527.77</v>
      </c>
      <c r="D37" s="26">
        <v>169028.88</v>
      </c>
      <c r="E37" s="26">
        <v>175790.04</v>
      </c>
    </row>
    <row r="38" spans="1:5" ht="82.5" customHeight="1">
      <c r="A38" s="3" t="s">
        <v>35</v>
      </c>
      <c r="B38" s="4" t="s">
        <v>22</v>
      </c>
      <c r="C38" s="15">
        <v>976</v>
      </c>
      <c r="D38" s="26">
        <v>976</v>
      </c>
      <c r="E38" s="26">
        <v>976</v>
      </c>
    </row>
    <row r="39" spans="1:5" ht="96.75" customHeight="1">
      <c r="A39" s="3" t="s">
        <v>35</v>
      </c>
      <c r="B39" s="20" t="s">
        <v>23</v>
      </c>
      <c r="C39" s="15">
        <v>0.22</v>
      </c>
      <c r="D39" s="26">
        <v>0.22</v>
      </c>
      <c r="E39" s="26">
        <v>0.22</v>
      </c>
    </row>
    <row r="40" spans="1:5" ht="73.5" customHeight="1">
      <c r="A40" s="3" t="s">
        <v>35</v>
      </c>
      <c r="B40" s="21" t="s">
        <v>24</v>
      </c>
      <c r="C40" s="15">
        <v>48280.29</v>
      </c>
      <c r="D40" s="26">
        <v>21360</v>
      </c>
      <c r="E40" s="26">
        <v>11984</v>
      </c>
    </row>
    <row r="41" spans="1:5" ht="63" hidden="1">
      <c r="A41" s="3" t="s">
        <v>37</v>
      </c>
      <c r="B41" s="4" t="s">
        <v>25</v>
      </c>
      <c r="C41" s="15"/>
      <c r="D41" s="26"/>
      <c r="E41" s="26"/>
    </row>
    <row r="42" spans="1:5" ht="86.25" customHeight="1">
      <c r="A42" s="3" t="s">
        <v>35</v>
      </c>
      <c r="B42" s="22" t="s">
        <v>26</v>
      </c>
      <c r="C42" s="15">
        <v>2750</v>
      </c>
      <c r="D42" s="26">
        <v>2910</v>
      </c>
      <c r="E42" s="26">
        <v>2990</v>
      </c>
    </row>
    <row r="43" spans="1:5" ht="48.75" customHeight="1">
      <c r="A43" s="3" t="s">
        <v>38</v>
      </c>
      <c r="B43" s="4" t="s">
        <v>40</v>
      </c>
      <c r="C43" s="15">
        <v>989.9</v>
      </c>
      <c r="D43" s="26">
        <v>1019.6</v>
      </c>
      <c r="E43" s="26">
        <v>1049.4</v>
      </c>
    </row>
    <row r="44" spans="1:5" ht="98.25" customHeight="1">
      <c r="A44" s="3" t="s">
        <v>39</v>
      </c>
      <c r="B44" s="4" t="s">
        <v>27</v>
      </c>
      <c r="C44" s="15">
        <v>30.8</v>
      </c>
      <c r="D44" s="26">
        <v>33.2</v>
      </c>
      <c r="E44" s="26">
        <v>185</v>
      </c>
    </row>
    <row r="45" spans="1:5" ht="73.5" customHeight="1">
      <c r="A45" s="3" t="s">
        <v>35</v>
      </c>
      <c r="B45" s="4" t="s">
        <v>49</v>
      </c>
      <c r="C45" s="15">
        <v>10050</v>
      </c>
      <c r="D45" s="26">
        <v>9520</v>
      </c>
      <c r="E45" s="26">
        <v>7150</v>
      </c>
    </row>
    <row r="46" spans="1:5" ht="83.25" customHeight="1">
      <c r="A46" s="3" t="s">
        <v>35</v>
      </c>
      <c r="B46" s="4" t="s">
        <v>52</v>
      </c>
      <c r="C46" s="15">
        <v>3202.92</v>
      </c>
      <c r="D46" s="26">
        <v>3202.92</v>
      </c>
      <c r="E46" s="26">
        <v>3202.92</v>
      </c>
    </row>
    <row r="47" spans="1:5" ht="12.75">
      <c r="A47" s="36" t="s">
        <v>3</v>
      </c>
      <c r="B47" s="36"/>
      <c r="C47" s="17">
        <f>C28+C12+C10</f>
        <v>495193.6499999999</v>
      </c>
      <c r="D47" s="17">
        <f>D28+D12+D10</f>
        <v>472013.04999999993</v>
      </c>
      <c r="E47" s="17">
        <f>E28+E12+E10</f>
        <v>421971.3</v>
      </c>
    </row>
  </sheetData>
  <sheetProtection/>
  <mergeCells count="3">
    <mergeCell ref="A47:B47"/>
    <mergeCell ref="B1:E1"/>
    <mergeCell ref="A4:E4"/>
  </mergeCells>
  <printOptions/>
  <pageMargins left="0.7480314960629921" right="0.7480314960629921" top="0.71" bottom="0.984251968503937" header="0.4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2019-12-19T14:55:13Z</cp:lastPrinted>
  <dcterms:created xsi:type="dcterms:W3CDTF">1996-10-08T23:32:33Z</dcterms:created>
  <dcterms:modified xsi:type="dcterms:W3CDTF">2019-12-19T14:55:15Z</dcterms:modified>
  <cp:category/>
  <cp:version/>
  <cp:contentType/>
  <cp:contentStatus/>
</cp:coreProperties>
</file>